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Foglio1" sheetId="1" r:id="rId1"/>
  </sheets>
  <definedNames>
    <definedName name="_xlnm.Print_Area" localSheetId="0">Foglio1!$A$1:$M$4</definedName>
  </definedNames>
  <calcPr calcId="14562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<sst xmlns="http://schemas.openxmlformats.org/spreadsheetml/2006/main" count="38" uniqueCount="34">
  <si>
    <t>CODICE CIG</t>
  </si>
  <si>
    <t>OGGETTO DELLA GARA</t>
  </si>
  <si>
    <t>PROCEDURA DI SCELTA</t>
  </si>
  <si>
    <t>DATA INIZIO</t>
  </si>
  <si>
    <t>DATA FINE</t>
  </si>
  <si>
    <t>IMPORTO AGGIUDICAZIONE NETTO IVA</t>
  </si>
  <si>
    <t>STRUTTURA PROPONENTE</t>
  </si>
  <si>
    <t>SOMME LIQUIDATE NETTO IVA</t>
  </si>
  <si>
    <t xml:space="preserve">AGGIUDICATARIO: RAGIONE SOCIALE, C.F. </t>
  </si>
  <si>
    <t xml:space="preserve">OPERATORI ECONOMICI INVITATI A PRESENTARE OFFERTE: RAGIONE SOCIALE, C.F. </t>
  </si>
  <si>
    <t>DELIBERA A CONTRARRE</t>
  </si>
  <si>
    <t>RESPONSABILE DEL PROCEDIMENTO</t>
  </si>
  <si>
    <t>DOTT.SSA FRANCESCA COMELLO</t>
  </si>
  <si>
    <t>OPEN LEADER S.CONS. A R.L. C.F.  02055820308</t>
  </si>
  <si>
    <t>SOMME COMPRENSIVE DI IVA SE ALIQUOTE DIVERSE DAL 22%</t>
  </si>
  <si>
    <t>23-AFFIDAMENTO IN ECONOMIA - AFFIDAMENTO DIRETTO</t>
  </si>
  <si>
    <t>07-SISTEMA DINAMICO DI ACQUISIZIONE</t>
  </si>
  <si>
    <t>n. 197/08 DEL 24/03/2016</t>
  </si>
  <si>
    <t xml:space="preserve">1) ROBERTO CHIESA C.F./P.IVA 02055820308
</t>
  </si>
  <si>
    <t>ROBERTO CHIESA C.F./P.IVA 02055820308</t>
  </si>
  <si>
    <t>Z9419C7069</t>
  </si>
  <si>
    <t>Affidamento incarico per la preparazione della Strategia di Sviluppo Locale (PSR 2014-2020, Misura 19, sottomisura 19.1)</t>
  </si>
  <si>
    <t>FORNITURA E INSTALLAZIONE DI PRODOTTI INFORMATICI IN SCADENZA</t>
  </si>
  <si>
    <t>Z931C63B04</t>
  </si>
  <si>
    <t>ESENTE IVA</t>
  </si>
  <si>
    <t>INTEGRA SISTEMI DI MIELE FULVIO &amp; C. SNC P.IVA 01891410308</t>
  </si>
  <si>
    <t>1) INTEGRA SISTEMI DI MIELE FULVIO &amp; C. SNC P.IVA 01891410308
2) Itm Srl C.F./P.IVA 02089580308
3) A.P.C. di Guerra Loris &amp; C. Sas C.F./P.IVA 02233700307</t>
  </si>
  <si>
    <t>n. 200/05 del 22/11/2016</t>
  </si>
  <si>
    <t>ZC80C94C70</t>
  </si>
  <si>
    <t xml:space="preserve">SERVIZIO DI TENUTA CONTABILITA' ECONOMICA E FINANZIARIA E DEI DOCUMENTI DI LAVORO E ADEMPIMENTI CONNESSI </t>
  </si>
  <si>
    <t>08 - AFFIDAMENTO IN ECONOMIA - COTTIMO FIDUCIARIO</t>
  </si>
  <si>
    <t>N. 154/6 DEL 07/11/2013</t>
  </si>
  <si>
    <t xml:space="preserve">1) STUDIO COMMERCIALISTA BUZZI RAG. EMANUELA C.F. BZZMNL54T71L483I 
</t>
  </si>
  <si>
    <t xml:space="preserve">STUDIO COMMERCIALISTA BUZZI RAG. EMANUELA C.F. BZZMNL54T71L483I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</si>
</sst>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3" formatCode="_-* #,##0.00_-;\-* #,##0.00_-;_-* &quot;-&quot;??_-;_-@_-"/>
    <numFmt numFmtId="164" formatCode="_-&quot;€ &quot;* #,##0.00_-;&quot;-€ &quot;* #,##0.00_-;_-&quot;€ &quot;* \-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7" fontId="0" fillId="0" borderId="1" xfId="0" applyNumberFormat="1" applyFill="1" applyBorder="1" applyAlignment="1">
      <alignment wrapText="1"/>
    </xf>
    <xf numFmtId="49" fontId="3" fillId="0" borderId="1" xfId="1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49" fontId="3" fillId="0" borderId="0" xfId="1" applyNumberFormat="1" applyFont="1" applyFill="1" applyBorder="1" applyAlignment="1">
      <alignment wrapText="1"/>
    </xf>
    <xf numFmtId="7" fontId="0" fillId="0" borderId="0" xfId="0" applyNumberFormat="1" applyFill="1" applyBorder="1" applyAlignment="1">
      <alignment wrapText="1"/>
    </xf>
    <xf numFmtId="14" fontId="3" fillId="0" borderId="0" xfId="0" applyNumberFormat="1" applyFont="1" applyFill="1" applyBorder="1" applyAlignment="1">
      <alignment wrapText="1"/>
    </xf>
  </cellXfs>
  <cellStyles count="4">
    <cellStyle name="Migliaia" xfId="1" builtinId="3"/>
    <cellStyle name="Normale" xfId="0" builtinId="0"/>
    <cellStyle name="Normale 2" xfId="2"/>
    <cellStyle name="Valuta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Normal="100" workbookViewId="0">
      <selection activeCell="E10" sqref="E10"/>
    </sheetView>
  </sheetViews>
  <sheetFormatPr defaultRowHeight="15" x14ac:dyDescent="0.25"/>
  <cols>
    <col min="1" max="1" width="12.85546875" style="2" customWidth="1"/>
    <col min="2" max="3" width="17.5703125" style="2" customWidth="1"/>
    <col min="4" max="4" width="28.85546875" style="2" customWidth="1"/>
    <col min="5" max="5" width="21.140625" style="2" bestFit="1" customWidth="1"/>
    <col min="6" max="6" width="14.140625" style="2" customWidth="1"/>
    <col min="7" max="7" width="38" style="2" customWidth="1"/>
    <col min="8" max="8" width="34.5703125" style="2" customWidth="1"/>
    <col min="9" max="9" width="17.28515625" style="2" customWidth="1"/>
    <col min="10" max="10" width="15" style="2" customWidth="1"/>
    <col min="11" max="11" width="14.28515625" style="2" customWidth="1"/>
    <col min="12" max="13" width="18" style="2" customWidth="1"/>
    <col min="15" max="16384" width="9.140625" style="2"/>
  </cols>
  <sheetData>
    <row r="1" spans="1:14" ht="60" x14ac:dyDescent="0.25">
      <c r="A1" s="3" t="s">
        <v>0</v>
      </c>
      <c r="B1" s="3" t="s">
        <v>6</v>
      </c>
      <c r="C1" s="3" t="s">
        <v>11</v>
      </c>
      <c r="D1" s="3" t="s">
        <v>1</v>
      </c>
      <c r="E1" s="3" t="s">
        <v>2</v>
      </c>
      <c r="F1" s="3" t="s">
        <v>10</v>
      </c>
      <c r="G1" s="3" t="s">
        <v>9</v>
      </c>
      <c r="H1" s="3" t="s">
        <v>8</v>
      </c>
      <c r="I1" s="3" t="s">
        <v>5</v>
      </c>
      <c r="J1" s="8" t="s">
        <v>3</v>
      </c>
      <c r="K1" s="8" t="s">
        <v>4</v>
      </c>
      <c r="L1" s="3" t="s">
        <v>7</v>
      </c>
      <c r="M1" s="3" t="s">
        <v>14</v>
      </c>
      <c r="N1" s="2"/>
    </row>
    <row r="2" spans="1:14" ht="107.25" customHeight="1" x14ac:dyDescent="0.25">
      <c r="A2" s="1" t="s">
        <v>20</v>
      </c>
      <c r="B2" s="1" t="s">
        <v>13</v>
      </c>
      <c r="C2" s="1" t="s">
        <v>12</v>
      </c>
      <c r="D2" s="1" t="s">
        <v>21</v>
      </c>
      <c r="E2" s="1" t="s">
        <v>15</v>
      </c>
      <c r="F2" s="1" t="s">
        <v>17</v>
      </c>
      <c r="G2" s="7" t="s">
        <v>18</v>
      </c>
      <c r="H2" s="5" t="s">
        <v>19</v>
      </c>
      <c r="I2" s="4">
        <v>7000</v>
      </c>
      <c r="J2" s="6">
        <v>42500</v>
      </c>
      <c r="K2" s="6">
        <v>42671</v>
      </c>
      <c r="L2" s="4">
        <v>7000</v>
      </c>
      <c r="M2" s="4" t="s">
        <v>24</v>
      </c>
      <c r="N2" s="2"/>
    </row>
    <row r="3" spans="1:14" ht="75" x14ac:dyDescent="0.25">
      <c r="A3" s="7" t="s">
        <v>23</v>
      </c>
      <c r="B3" s="1" t="s">
        <v>13</v>
      </c>
      <c r="C3" s="1" t="s">
        <v>12</v>
      </c>
      <c r="D3" s="1" t="s">
        <v>22</v>
      </c>
      <c r="E3" s="1" t="s">
        <v>16</v>
      </c>
      <c r="F3" s="1" t="s">
        <v>27</v>
      </c>
      <c r="G3" s="5" t="s">
        <v>26</v>
      </c>
      <c r="H3" s="5" t="s">
        <v>25</v>
      </c>
      <c r="I3" s="4">
        <v>691</v>
      </c>
      <c r="J3" s="6">
        <v>42725</v>
      </c>
      <c r="K3" s="6">
        <v>42726</v>
      </c>
      <c r="L3" s="4">
        <v>691</v>
      </c>
      <c r="M3" s="4"/>
      <c r="N3" s="2"/>
    </row>
    <row r="4" spans="1:14" ht="75" x14ac:dyDescent="0.25">
      <c r="A4" s="1" t="s">
        <v>28</v>
      </c>
      <c r="B4" s="1" t="s">
        <v>13</v>
      </c>
      <c r="C4" s="1" t="s">
        <v>12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4">
        <f>17100+946.4</f>
        <v>18046.400000000001</v>
      </c>
      <c r="J4" s="6">
        <v>41830</v>
      </c>
      <c r="K4" s="6">
        <v>42735</v>
      </c>
      <c r="L4" s="4">
        <v>5671.5</v>
      </c>
      <c r="M4" s="4"/>
      <c r="N4" s="2"/>
    </row>
    <row r="5" spans="1:14" x14ac:dyDescent="0.25">
      <c r="A5" s="9"/>
      <c r="B5" s="10"/>
      <c r="C5" s="10"/>
      <c r="D5" s="10"/>
      <c r="E5" s="10"/>
      <c r="F5" s="10"/>
      <c r="G5" s="11"/>
      <c r="H5" s="11"/>
      <c r="I5" s="12"/>
      <c r="J5" s="13"/>
      <c r="K5" s="13"/>
      <c r="L5" s="12"/>
      <c r="M5" s="12"/>
      <c r="N5" s="2"/>
    </row>
    <row r="6" spans="1:14" x14ac:dyDescent="0.25">
      <c r="A6" s="9"/>
      <c r="B6" s="10"/>
      <c r="C6" s="10"/>
      <c r="D6" s="10"/>
      <c r="E6" s="10"/>
      <c r="F6" s="10"/>
      <c r="G6" s="11"/>
      <c r="H6" s="11"/>
      <c r="I6" s="12"/>
      <c r="J6" s="13"/>
      <c r="K6" s="13"/>
      <c r="L6" s="12"/>
      <c r="M6" s="12"/>
      <c r="N6" s="2"/>
    </row>
    <row r="7" spans="1:14" x14ac:dyDescent="0.25">
      <c r="A7" s="9"/>
      <c r="B7" s="10"/>
      <c r="C7" s="10"/>
      <c r="D7" s="10"/>
      <c r="E7" s="10"/>
      <c r="F7" s="10"/>
      <c r="G7" s="11"/>
      <c r="H7" s="11"/>
      <c r="I7" s="12"/>
      <c r="J7" s="13"/>
      <c r="K7" s="13"/>
      <c r="L7" s="12"/>
      <c r="M7" s="12"/>
      <c r="N7" s="2"/>
    </row>
    <row r="8" spans="1:14" x14ac:dyDescent="0.25">
      <c r="A8" s="9"/>
      <c r="B8" s="10"/>
      <c r="C8" s="10"/>
      <c r="D8" s="10"/>
      <c r="E8" s="10"/>
      <c r="F8" s="10"/>
      <c r="G8" s="11"/>
      <c r="H8" s="11"/>
      <c r="I8" s="12"/>
      <c r="J8" s="13"/>
      <c r="K8" s="13"/>
      <c r="L8" s="12"/>
      <c r="M8" s="12"/>
      <c r="N8" s="2"/>
    </row>
    <row r="9" spans="1:14" x14ac:dyDescent="0.25">
      <c r="A9" s="9"/>
      <c r="B9" s="10"/>
      <c r="C9" s="10"/>
      <c r="D9" s="10"/>
      <c r="E9" s="10"/>
      <c r="F9" s="10"/>
      <c r="G9" s="11"/>
      <c r="H9" s="11"/>
      <c r="I9" s="12"/>
      <c r="J9" s="13"/>
      <c r="K9" s="13"/>
      <c r="L9" s="12"/>
      <c r="M9" s="12"/>
      <c r="N9" s="2"/>
    </row>
    <row r="10" spans="1:14" x14ac:dyDescent="0.25">
      <c r="A10" s="9"/>
      <c r="B10" s="10"/>
      <c r="C10" s="10"/>
      <c r="D10" s="10"/>
      <c r="E10" s="10"/>
      <c r="F10" s="10"/>
      <c r="G10" s="11"/>
      <c r="H10" s="11"/>
      <c r="I10" s="12"/>
      <c r="J10" s="13"/>
      <c r="K10" s="13"/>
      <c r="L10" s="12"/>
      <c r="M10" s="12"/>
      <c r="N10" s="2"/>
    </row>
    <row r="11" spans="1:14" x14ac:dyDescent="0.25">
      <c r="A11" s="9"/>
      <c r="B11" s="10"/>
      <c r="C11" s="10"/>
      <c r="D11" s="10"/>
      <c r="E11" s="10"/>
      <c r="F11" s="10"/>
      <c r="G11" s="11"/>
      <c r="H11" s="11"/>
      <c r="I11" s="12"/>
      <c r="J11" s="13"/>
      <c r="K11" s="13"/>
      <c r="L11" s="12"/>
      <c r="M11" s="12"/>
      <c r="N11" s="2"/>
    </row>
    <row r="12" spans="1:14" x14ac:dyDescent="0.25">
      <c r="A12" s="9"/>
      <c r="B12" s="10"/>
      <c r="C12" s="10"/>
      <c r="D12" s="10"/>
      <c r="E12" s="10"/>
      <c r="F12" s="10"/>
      <c r="G12" s="11"/>
      <c r="H12" s="11"/>
      <c r="I12" s="12"/>
      <c r="J12" s="13"/>
      <c r="K12" s="13"/>
      <c r="L12" s="12"/>
      <c r="M12" s="12"/>
      <c r="N12" s="2"/>
    </row>
  </sheetData>
  <pageMargins left="0.27559055118110237" right="0.19685039370078741" top="0.74803149606299213" bottom="0.27559055118110237" header="0.31496062992125984" footer="0.31496062992125984"/>
  <pageSetup paperSize="9" scale="51" fitToHeight="2" orientation="landscape" r:id="rId1"/>
  <headerFooter>
    <oddHeader xml:space="preserve">&amp;C&amp;"-,Grassetto"&amp;12Adempimenti previsti dall’art.1, comma 32, della legge 190/2012
 DATI RELATIVI AD APPALTI ASSEGNATI O IN CORSO DI ASSEGNAZIONE NEL PERIODO 1 GENNAIO 2015 – 31 DICEMBRE 2015&amp;"-,Normale"&amp;11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2017-01-17T16:23:10Z</dcterms:modified>
</cp:coreProperties>
</file>